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rse Files\2016 Part 2\091056Data\Visualizing Data with Charts\"/>
    </mc:Choice>
  </mc:AlternateContent>
  <bookViews>
    <workbookView xWindow="0" yWindow="0" windowWidth="23040" windowHeight="9192"/>
  </bookViews>
  <sheets>
    <sheet name="Quarterly Sales" sheetId="1" r:id="rId1"/>
    <sheet name="Sales Trends" sheetId="2" r:id="rId2"/>
    <sheet name="Sales Comparison" sheetId="3" r:id="rId3"/>
    <sheet name="Monthly Totals" sheetId="4" r:id="rId4"/>
    <sheet name="Projected Sales" sheetId="5" r:id="rId5"/>
  </sheets>
  <definedNames>
    <definedName name="_xlnm._FilterDatabase" localSheetId="3" hidden="1">'Monthly Totals'!$A$1:$C$8</definedName>
    <definedName name="_xlnm._FilterDatabase" localSheetId="4" hidden="1">'Projected Sales'!$A$1:$C$8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C3" i="4"/>
  <c r="C4" i="4"/>
  <c r="C5" i="4"/>
  <c r="C6" i="4"/>
  <c r="C7" i="4"/>
  <c r="C2" i="4"/>
  <c r="B8" i="5"/>
  <c r="C3" i="5" s="1"/>
  <c r="C2" i="5" l="1"/>
  <c r="C7" i="5"/>
  <c r="C6" i="5"/>
  <c r="C5" i="5"/>
  <c r="C4" i="5"/>
  <c r="B14" i="2"/>
  <c r="C14" i="2"/>
  <c r="D14" i="2"/>
  <c r="E14" i="2"/>
  <c r="D6" i="1"/>
  <c r="C6" i="1"/>
  <c r="B6" i="1"/>
  <c r="E6" i="1"/>
  <c r="C8" i="5" l="1"/>
</calcChain>
</file>

<file path=xl/sharedStrings.xml><?xml version="1.0" encoding="utf-8"?>
<sst xmlns="http://schemas.openxmlformats.org/spreadsheetml/2006/main" count="54" uniqueCount="30">
  <si>
    <t>Quarter</t>
  </si>
  <si>
    <t>Cameras</t>
  </si>
  <si>
    <t>Laptops</t>
  </si>
  <si>
    <t>Printers</t>
  </si>
  <si>
    <t>Desktops</t>
  </si>
  <si>
    <t>Quarter 1</t>
  </si>
  <si>
    <t>Quarter 2</t>
  </si>
  <si>
    <t>Quarter 3</t>
  </si>
  <si>
    <t>Quarter 4</t>
  </si>
  <si>
    <t>Total Sales</t>
  </si>
  <si>
    <t>Total</t>
  </si>
  <si>
    <t>Month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</si>
  <si>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</si>
  <si>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</si>
  <si>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</si>
  <si>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</si>
  <si>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</si>
  <si>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</si>
  <si>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</si>
  <si>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</si>
  <si>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</si>
  <si>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</si>
  <si>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</si>
  <si>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</si>
  <si>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Product</t>
  </si>
  <si>
    <t>% of Total Sales</t>
  </si>
  <si>
    <t>Jun</t>
  </si>
  <si>
    <t>Jul</t>
  </si>
  <si>
    <t>Grand Total</t>
  </si>
  <si>
    <t>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</si>
</sst>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Font="1"/>
    <xf numFmtId="165" fontId="0" fillId="0" borderId="0" xfId="6" applyNumberFormat="1" applyFont="1"/>
    <xf numFmtId="9" fontId="0" fillId="0" borderId="0" xfId="6" applyFont="1"/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Percent" xfId="6" builtinId="5"/>
  </cellStyles>
  <dxfs count="5">
    <dxf>
      <numFmt numFmtId="164" formatCode="&quot;$&quot;#,##0"/>
    </dxf>
    <dxf>
      <numFmt numFmtId="164" formatCode="&quot;$&quot;#,##0"/>
    </dxf>
    <dxf>
      <numFmt numFmtId="164" formatCode="&quot;$&quot;#,##0"/>
    </dxf>
    <dxf>
      <numFmt numFmtId="164" formatCode="&quot;$&quot;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1:E6" totalsRowCount="1" headerRowDxfId="4">
  <autoFilter ref="A1:E5"/>
  <tableColumns count="5">
    <tableColumn id="1" name="Quarter" totalsRowLabel="Total"/>
    <tableColumn id="2" name="Cameras" totalsRowFunction="sum" dataDxfId="3"/>
    <tableColumn id="3" name="Laptops" totalsRowFunction="sum" dataDxfId="2"/>
    <tableColumn id="4" name="Printers" totalsRowFunction="sum" dataDxfId="1"/>
    <tableColumn id="5" name="Desktops" totalsRowFunction="sum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4.4" x14ac:dyDescent="0.3"/>
  <cols>
    <col min="1" max="1" width="9.77734375" bestFit="1" customWidth="1"/>
    <col min="2" max="2" width="10.5546875" bestFit="1" customWidth="1"/>
    <col min="3" max="4" width="10.109375" bestFit="1" customWidth="1"/>
    <col min="5" max="5" width="11" bestFit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t="s">
        <v>5</v>
      </c>
      <c r="B2" s="2">
        <v>2802</v>
      </c>
      <c r="C2" s="2">
        <v>2945</v>
      </c>
      <c r="D2" s="2">
        <v>7224</v>
      </c>
      <c r="E2" s="2">
        <v>7744</v>
      </c>
    </row>
    <row r="3" spans="1:5" x14ac:dyDescent="0.3">
      <c r="A3" t="s">
        <v>6</v>
      </c>
      <c r="B3" s="2">
        <v>6490</v>
      </c>
      <c r="C3" s="2">
        <v>5937</v>
      </c>
      <c r="D3" s="2">
        <v>4576</v>
      </c>
      <c r="E3" s="2">
        <v>7906</v>
      </c>
    </row>
    <row r="4" spans="1:5" x14ac:dyDescent="0.3">
      <c r="A4" t="s">
        <v>7</v>
      </c>
      <c r="B4" s="2">
        <v>5306</v>
      </c>
      <c r="C4" s="2">
        <v>4976</v>
      </c>
      <c r="D4" s="2">
        <v>2295</v>
      </c>
      <c r="E4" s="2">
        <v>5592</v>
      </c>
    </row>
    <row r="5" spans="1:5" x14ac:dyDescent="0.3">
      <c r="A5" t="s">
        <v>8</v>
      </c>
      <c r="B5" s="2">
        <v>7143</v>
      </c>
      <c r="C5" s="2">
        <v>6135</v>
      </c>
      <c r="D5" s="2">
        <v>9210</v>
      </c>
      <c r="E5" s="2">
        <v>5062</v>
      </c>
    </row>
    <row r="6" spans="1:5" x14ac:dyDescent="0.3">
      <c r="A6" t="s">
        <v>10</v>
      </c>
      <c r="B6" s="2">
        <f>SUBTOTAL(109,Table1[Cameras])</f>
        <v>21741</v>
      </c>
      <c r="C6" s="2">
        <f>SUBTOTAL(109,Table1[Laptops])</f>
        <v>19993</v>
      </c>
      <c r="D6" s="2">
        <f>SUBTOTAL(109,Table1[Printers])</f>
        <v>23305</v>
      </c>
      <c r="E6" s="2">
        <f>SUBTOTAL(109,Table1[Desktops])</f>
        <v>26304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RowHeight="14.4" x14ac:dyDescent="0.3"/>
  <sheetData>
    <row r="1" spans="1:5" x14ac:dyDescent="0.3">
      <c r="A1" s="5" t="s">
        <v>11</v>
      </c>
      <c r="B1" s="5" t="s">
        <v>1</v>
      </c>
      <c r="C1" s="5" t="s">
        <v>2</v>
      </c>
      <c r="D1" s="5" t="s">
        <v>3</v>
      </c>
      <c r="E1" s="5" t="s">
        <v>4</v>
      </c>
    </row>
    <row r="2" spans="1:5" x14ac:dyDescent="0.3">
      <c r="A2" s="4" t="s">
        <v>12</v>
      </c>
      <c r="B2">
        <v>1217</v>
      </c>
      <c r="C2">
        <v>1825</v>
      </c>
      <c r="D2">
        <v>1105</v>
      </c>
      <c r="E2">
        <v>1092</v>
      </c>
    </row>
    <row r="3" spans="1:5" x14ac:dyDescent="0.3">
      <c r="A3" s="4" t="s">
        <v>13</v>
      </c>
      <c r="B3">
        <v>1988</v>
      </c>
      <c r="C3">
        <v>2415</v>
      </c>
      <c r="D3">
        <v>1976</v>
      </c>
      <c r="E3">
        <v>1976</v>
      </c>
    </row>
    <row r="4" spans="1:5" x14ac:dyDescent="0.3">
      <c r="A4" s="4" t="s">
        <v>14</v>
      </c>
      <c r="B4">
        <v>1403</v>
      </c>
      <c r="C4">
        <v>2288</v>
      </c>
      <c r="D4">
        <v>1370</v>
      </c>
      <c r="E4">
        <v>1739</v>
      </c>
    </row>
    <row r="5" spans="1:5" x14ac:dyDescent="0.3">
      <c r="A5" s="4" t="s">
        <v>15</v>
      </c>
      <c r="B5">
        <v>1278</v>
      </c>
      <c r="C5">
        <v>1969</v>
      </c>
      <c r="D5">
        <v>1755</v>
      </c>
      <c r="E5">
        <v>2468</v>
      </c>
    </row>
    <row r="6" spans="1:5" x14ac:dyDescent="0.3">
      <c r="A6" s="4" t="s">
        <v>16</v>
      </c>
      <c r="B6">
        <v>1357</v>
      </c>
      <c r="C6">
        <v>2314</v>
      </c>
      <c r="D6">
        <v>1615</v>
      </c>
      <c r="E6">
        <v>1804</v>
      </c>
    </row>
    <row r="7" spans="1:5" x14ac:dyDescent="0.3">
      <c r="A7" s="4" t="s">
        <v>17</v>
      </c>
      <c r="B7">
        <v>2279</v>
      </c>
      <c r="C7">
        <v>2257</v>
      </c>
      <c r="D7">
        <v>1697</v>
      </c>
      <c r="E7">
        <v>1418</v>
      </c>
    </row>
    <row r="8" spans="1:5" x14ac:dyDescent="0.3">
      <c r="A8" s="4" t="s">
        <v>18</v>
      </c>
      <c r="B8">
        <v>1976</v>
      </c>
      <c r="C8">
        <v>1886</v>
      </c>
      <c r="D8">
        <v>1615</v>
      </c>
      <c r="E8">
        <v>1017</v>
      </c>
    </row>
    <row r="9" spans="1:5" x14ac:dyDescent="0.3">
      <c r="A9" s="4" t="s">
        <v>19</v>
      </c>
      <c r="B9">
        <v>1784</v>
      </c>
      <c r="C9">
        <v>1259</v>
      </c>
      <c r="D9">
        <v>1475</v>
      </c>
      <c r="E9">
        <v>1254</v>
      </c>
    </row>
    <row r="10" spans="1:5" x14ac:dyDescent="0.3">
      <c r="A10" s="4" t="s">
        <v>20</v>
      </c>
      <c r="B10">
        <v>1202</v>
      </c>
      <c r="C10">
        <v>1956</v>
      </c>
      <c r="D10">
        <v>1117</v>
      </c>
      <c r="E10">
        <v>1287</v>
      </c>
    </row>
    <row r="11" spans="1:5" x14ac:dyDescent="0.3">
      <c r="A11" s="4" t="s">
        <v>21</v>
      </c>
      <c r="B11">
        <v>1517</v>
      </c>
      <c r="C11">
        <v>1595</v>
      </c>
      <c r="D11">
        <v>2251</v>
      </c>
      <c r="E11">
        <v>1353</v>
      </c>
    </row>
    <row r="12" spans="1:5" x14ac:dyDescent="0.3">
      <c r="A12" s="4" t="s">
        <v>22</v>
      </c>
      <c r="B12">
        <v>1518</v>
      </c>
      <c r="C12">
        <v>2040</v>
      </c>
      <c r="D12">
        <v>2235</v>
      </c>
      <c r="E12">
        <v>2045</v>
      </c>
    </row>
    <row r="13" spans="1:5" x14ac:dyDescent="0.3">
      <c r="A13" s="4" t="s">
        <v>23</v>
      </c>
      <c r="B13">
        <v>2050</v>
      </c>
      <c r="C13">
        <v>2234</v>
      </c>
      <c r="D13">
        <v>2371</v>
      </c>
      <c r="E13">
        <v>2362</v>
      </c>
    </row>
    <row r="14" spans="1:5" x14ac:dyDescent="0.3">
      <c r="A14" t="s">
        <v>10</v>
      </c>
      <c r="B14">
        <f t="shared" ref="B14:E14" si="0">SUM(B2:B13)</f>
        <v>19569</v>
      </c>
      <c r="C14">
        <f t="shared" si="0"/>
        <v>24038</v>
      </c>
      <c r="D14">
        <f t="shared" si="0"/>
        <v>20582</v>
      </c>
      <c r="E14">
        <f t="shared" si="0"/>
        <v>19815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4.4" x14ac:dyDescent="0.3"/>
  <cols>
    <col min="1" max="1" width="9.77734375" style="3" bestFit="1" customWidth="1"/>
    <col min="2" max="16384" width="8.88671875" style="3"/>
  </cols>
  <sheetData>
    <row r="1" spans="1:2" x14ac:dyDescent="0.3">
      <c r="A1" s="5" t="s">
        <v>24</v>
      </c>
      <c r="B1" s="5" t="s">
        <v>9</v>
      </c>
    </row>
    <row r="2" spans="1:2" x14ac:dyDescent="0.3">
      <c r="A2" s="6" t="s">
        <v>1</v>
      </c>
      <c r="B2" s="2">
        <v>19569</v>
      </c>
    </row>
    <row r="3" spans="1:2" x14ac:dyDescent="0.3">
      <c r="A3" s="6" t="s">
        <v>2</v>
      </c>
      <c r="B3" s="2">
        <v>30038</v>
      </c>
    </row>
    <row r="4" spans="1:2" x14ac:dyDescent="0.3">
      <c r="A4" s="6" t="s">
        <v>3</v>
      </c>
      <c r="B4" s="2">
        <v>20582</v>
      </c>
    </row>
    <row r="5" spans="1:2" x14ac:dyDescent="0.3">
      <c r="A5" s="6" t="s">
        <v>4</v>
      </c>
      <c r="B5" s="2">
        <v>24815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4.4" x14ac:dyDescent="0.3"/>
  <cols>
    <col min="1" max="1" width="10.5546875" style="4" bestFit="1" customWidth="1"/>
    <col min="2" max="2" width="12.109375" style="4" bestFit="1" customWidth="1"/>
    <col min="3" max="3" width="16.33203125" style="4" bestFit="1" customWidth="1"/>
    <col min="4" max="16384" width="8.88671875" style="4"/>
  </cols>
  <sheetData>
    <row r="1" spans="1:3" x14ac:dyDescent="0.3">
      <c r="A1" s="5" t="s">
        <v>11</v>
      </c>
      <c r="B1" s="5" t="s">
        <v>9</v>
      </c>
      <c r="C1" s="5" t="s">
        <v>25</v>
      </c>
    </row>
    <row r="2" spans="1:3" x14ac:dyDescent="0.3">
      <c r="A2" s="4" t="s">
        <v>15</v>
      </c>
      <c r="B2" s="2">
        <v>180037</v>
      </c>
      <c r="C2" s="7">
        <f t="shared" ref="C2:C7" si="0">B2/$B$8</f>
        <v>0.16405089635389805</v>
      </c>
    </row>
    <row r="3" spans="1:3" x14ac:dyDescent="0.3">
      <c r="A3" s="4" t="s">
        <v>16</v>
      </c>
      <c r="B3" s="2">
        <v>169566</v>
      </c>
      <c r="C3" s="7">
        <f t="shared" si="0"/>
        <v>0.1545096524111437</v>
      </c>
    </row>
    <row r="4" spans="1:3" x14ac:dyDescent="0.3">
      <c r="A4" s="4" t="s">
        <v>26</v>
      </c>
      <c r="B4" s="2">
        <v>169455</v>
      </c>
      <c r="C4" s="7">
        <f t="shared" si="0"/>
        <v>0.15440850848242191</v>
      </c>
    </row>
    <row r="5" spans="1:3" x14ac:dyDescent="0.3">
      <c r="A5" s="4" t="s">
        <v>27</v>
      </c>
      <c r="B5" s="2">
        <v>185246</v>
      </c>
      <c r="C5" s="7">
        <f t="shared" si="0"/>
        <v>0.1687973713513011</v>
      </c>
    </row>
    <row r="6" spans="1:3" x14ac:dyDescent="0.3">
      <c r="A6" s="4" t="s">
        <v>19</v>
      </c>
      <c r="B6" s="2">
        <v>196304</v>
      </c>
      <c r="C6" s="7">
        <f t="shared" si="0"/>
        <v>0.17887349354774632</v>
      </c>
    </row>
    <row r="7" spans="1:3" x14ac:dyDescent="0.3">
      <c r="A7" s="4" t="s">
        <v>29</v>
      </c>
      <c r="B7" s="2">
        <v>196838</v>
      </c>
      <c r="C7" s="7">
        <f t="shared" si="0"/>
        <v>0.17936007785348893</v>
      </c>
    </row>
    <row r="8" spans="1:3" x14ac:dyDescent="0.3">
      <c r="A8" s="4" t="s">
        <v>28</v>
      </c>
      <c r="B8" s="2">
        <v>1097446</v>
      </c>
      <c r="C8" s="8">
        <f>SUM(C2:C7)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4.4" x14ac:dyDescent="0.3"/>
  <cols>
    <col min="1" max="1" width="10.5546875" bestFit="1" customWidth="1"/>
    <col min="2" max="2" width="12.109375" bestFit="1" customWidth="1"/>
    <col min="3" max="3" width="16.33203125" bestFit="1" customWidth="1"/>
  </cols>
  <sheetData>
    <row r="1" spans="1:3" x14ac:dyDescent="0.3">
      <c r="A1" s="5" t="s">
        <v>11</v>
      </c>
      <c r="B1" s="5" t="s">
        <v>9</v>
      </c>
      <c r="C1" s="5" t="s">
        <v>25</v>
      </c>
    </row>
    <row r="2" spans="1:3" x14ac:dyDescent="0.3">
      <c r="A2" s="4" t="s">
        <v>21</v>
      </c>
      <c r="B2" s="2">
        <v>165976</v>
      </c>
      <c r="C2" s="7">
        <f>B2/$B$8</f>
        <v>0.14808668427903923</v>
      </c>
    </row>
    <row r="3" spans="1:3" x14ac:dyDescent="0.3">
      <c r="A3" s="4" t="s">
        <v>22</v>
      </c>
      <c r="B3" s="2">
        <v>169245</v>
      </c>
      <c r="C3" s="7">
        <f t="shared" ref="C3:C7" si="0">B3/$B$8</f>
        <v>0.15100334313880318</v>
      </c>
    </row>
    <row r="4" spans="1:3" x14ac:dyDescent="0.3">
      <c r="A4" s="4" t="s">
        <v>23</v>
      </c>
      <c r="B4" s="2">
        <v>211168</v>
      </c>
      <c r="C4" s="7">
        <f t="shared" si="0"/>
        <v>0.18840777549667515</v>
      </c>
    </row>
    <row r="5" spans="1:3" x14ac:dyDescent="0.3">
      <c r="A5" s="4" t="s">
        <v>12</v>
      </c>
      <c r="B5" s="2">
        <v>198477</v>
      </c>
      <c r="C5" s="7">
        <f t="shared" si="0"/>
        <v>0.17708464377772007</v>
      </c>
    </row>
    <row r="6" spans="1:3" x14ac:dyDescent="0.3">
      <c r="A6" s="4" t="s">
        <v>13</v>
      </c>
      <c r="B6" s="2">
        <v>193150</v>
      </c>
      <c r="C6" s="7">
        <f t="shared" si="0"/>
        <v>0.17233180139596344</v>
      </c>
    </row>
    <row r="7" spans="1:3" x14ac:dyDescent="0.3">
      <c r="A7" s="4" t="s">
        <v>14</v>
      </c>
      <c r="B7" s="2">
        <v>182787</v>
      </c>
      <c r="C7" s="7">
        <f t="shared" si="0"/>
        <v>0.16308575191179894</v>
      </c>
    </row>
    <row r="8" spans="1:3" x14ac:dyDescent="0.3">
      <c r="A8" s="4" t="s">
        <v>28</v>
      </c>
      <c r="B8" s="2">
        <f>SUM(B2:B7)</f>
        <v>1120803</v>
      </c>
      <c r="C8" s="8">
        <f>SUM(C2:C7)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Quarterly Sales</vt:lpstr>
      <vt:lpstr>Sales Trends</vt:lpstr>
      <vt:lpstr>Sales Comparison</vt:lpstr>
      <vt:lpstr>Monthly Totals</vt:lpstr>
      <vt:lpstr>Projected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2015-08-31T20:38:53Z</dcterms:created>
  <dcterms:modified xsi:type="dcterms:W3CDTF">2015-10-08T18:44:42Z</dcterms:modified>
</cp:coreProperties>
</file>