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10\Desktop\091056Data\Analyzing Data\solutions\"/>
    </mc:Choice>
  </mc:AlternateContent>
  <bookViews>
    <workbookView xWindow="0" yWindow="0" windowWidth="20040" windowHeight="7104"/>
  </bookViews>
  <sheets>
    <sheet name="Europ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D20" i="1"/>
  <c r="C20" i="1"/>
  <c r="B20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 l="1"/>
</calcChain>
</file>

<file path=xl/sharedStrings.xml><?xml version="1.0" encoding="utf-8"?>
<sst xmlns="http://schemas.openxmlformats.org/spreadsheetml/2006/main" count="25" uniqueCount="23">
  <si>
    <t>Location</t>
  </si>
  <si>
    <t>Quarter 1</t>
  </si>
  <si>
    <t>Quarter 2</t>
  </si>
  <si>
    <t>Quarter 3</t>
  </si>
  <si>
    <t>Quarter 4</t>
  </si>
  <si>
    <t>Estonia</t>
  </si>
  <si>
    <t>Liechtenstein</t>
  </si>
  <si>
    <t>Ukraine</t>
  </si>
  <si>
    <t>Denmark</t>
  </si>
  <si>
    <t>Italy</t>
  </si>
  <si>
    <t>Macedonia</t>
  </si>
  <si>
    <t>Poland</t>
  </si>
  <si>
    <t>Kazakhstan</t>
  </si>
  <si>
    <t>Germany</t>
  </si>
  <si>
    <t>Luxembourg</t>
  </si>
  <si>
    <t>Switzerland</t>
  </si>
  <si>
    <t>Moldova</t>
  </si>
  <si>
    <t>Monaco</t>
  </si>
  <si>
    <t>Slovenia</t>
  </si>
  <si>
    <t>Georgia</t>
  </si>
  <si>
    <t>San Marino</t>
  </si>
  <si>
    <t>Finland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</si>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</sst>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">
    <xf numFmtId="0" fontId="0" fillId="0" borderId="0" xfId="0"/>
    <xf numFmtId="0" fontId="2" fillId="0" borderId="0" xfId="0" applyFont="1"/>
    <xf numFmtId="168" fontId="0" fillId="0" borderId="0" xfId="0" applyNumberFormat="1"/>
    <xf numFmtId="168" fontId="0" fillId="0" borderId="0" xfId="0" applyNumberFormat="1" applyBorder="1" applyAlignment="1">
      <alignment wrapText="1"/>
    </xf>
    <xf numFmtId="168" fontId="0" fillId="0" borderId="0" xfId="0" applyNumberFormat="1" applyAlignment="1">
      <alignment wrapText="1"/>
    </xf>
  </cellXfs>
  <cellStyles count="2">
    <cellStyle name="20% - Accent1 2" xfId="1"/>
    <cellStyle name="Normal" xfId="0" builtinId="0"/>
  </cellStyles>
  <dxfs count="13">
    <dxf>
      <fill>
        <patternFill>
          <bgColor rgb="FF92D050"/>
        </patternFill>
      </fill>
    </dxf>
    <dxf>
      <fill>
        <patternFill>
          <bgColor rgb="FF0070C0"/>
        </patternFill>
      </fill>
    </dxf>
    <dxf>
      <numFmt numFmtId="168" formatCode="&quot;$&quot;#,##0"/>
    </dxf>
    <dxf>
      <numFmt numFmtId="168" formatCode="&quot;$&quot;#,##0"/>
    </dxf>
    <dxf>
      <numFmt numFmtId="168" formatCode="&quot;$&quot;#,##0"/>
    </dxf>
    <dxf>
      <numFmt numFmtId="168" formatCode="&quot;$&quot;#,##0"/>
    </dxf>
    <dxf>
      <numFmt numFmtId="168" formatCode="&quot;$&quot;#,##0"/>
      <alignment horizontal="general" vertical="bottom" textRotation="0" wrapText="1" indent="0" justifyLastLine="0" shrinkToFit="0" readingOrder="0"/>
    </dxf>
    <dxf>
      <numFmt numFmtId="168" formatCode="&quot;$&quot;#,##0"/>
    </dxf>
    <dxf>
      <numFmt numFmtId="168" formatCode="&quot;$&quot;#,##0"/>
    </dxf>
    <dxf>
      <numFmt numFmtId="168" formatCode="&quot;$&quot;#,##0"/>
    </dxf>
    <dxf>
      <numFmt numFmtId="168" formatCode="&quot;$&quot;#,##0"/>
      <alignment horizontal="general" vertical="bottom" textRotation="0" wrapText="1" indent="0" justifyLastLine="0" shrinkToFit="0" readingOrder="0"/>
    </dxf>
    <dxf>
      <numFmt numFmtId="168" formatCode="&quot;$&quot;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F20" totalsRowCount="1" headerRowDxfId="12">
  <autoFilter ref="A1:F19"/>
  <tableColumns count="6">
    <tableColumn id="1" name="Location" totalsRowLabel="Total"/>
    <tableColumn id="2" name="Quarter 1" totalsRowFunction="sum" dataDxfId="11" totalsRowDxfId="7"/>
    <tableColumn id="3" name="Quarter 2" totalsRowFunction="sum" dataDxfId="10" totalsRowDxfId="6"/>
    <tableColumn id="4" name="Quarter 3" totalsRowFunction="sum" dataDxfId="9" totalsRowDxfId="5"/>
    <tableColumn id="5" name="Quarter 4" totalsRowFunction="sum" dataDxfId="8" totalsRowDxfId="4"/>
    <tableColumn id="6" name="Total" totalsRowFunction="sum" dataDxfId="2" totalsRowDxfId="3">
      <calculatedColumnFormula>SUM(Table1[[#This Row],[Quarter 1]:[Quarter 4]])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/>
  </sheetViews>
  <sheetFormatPr defaultRowHeight="14.4" x14ac:dyDescent="0.3"/>
  <cols>
    <col min="1" max="1" width="11.77734375" bestFit="1" customWidth="1"/>
    <col min="2" max="6" width="11.109375" bestFit="1" customWidth="1"/>
  </cols>
  <sheetData>
    <row r="1" spans="1: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22</v>
      </c>
    </row>
    <row r="2" spans="1:6" x14ac:dyDescent="0.3">
      <c r="A2" t="s">
        <v>5</v>
      </c>
      <c r="B2" s="2">
        <v>1740</v>
      </c>
      <c r="C2" s="3">
        <v>919</v>
      </c>
      <c r="D2" s="2">
        <v>6206</v>
      </c>
      <c r="E2" s="2">
        <v>3912</v>
      </c>
      <c r="F2" s="2">
        <f>SUM(Table1[[#This Row],[Quarter 1]:[Quarter 4]])</f>
        <v>12777</v>
      </c>
    </row>
    <row r="3" spans="1:6" x14ac:dyDescent="0.3">
      <c r="A3" t="s">
        <v>6</v>
      </c>
      <c r="B3" s="2">
        <v>8354</v>
      </c>
      <c r="C3" s="3">
        <v>2386</v>
      </c>
      <c r="D3" s="2">
        <v>9476</v>
      </c>
      <c r="E3" s="2">
        <v>1505</v>
      </c>
      <c r="F3" s="2">
        <f>SUM(Table1[[#This Row],[Quarter 1]:[Quarter 4]])</f>
        <v>21721</v>
      </c>
    </row>
    <row r="4" spans="1:6" x14ac:dyDescent="0.3">
      <c r="A4" t="s">
        <v>7</v>
      </c>
      <c r="B4" s="2">
        <v>2524</v>
      </c>
      <c r="C4" s="3">
        <v>289</v>
      </c>
      <c r="D4" s="2">
        <v>7843</v>
      </c>
      <c r="E4" s="2">
        <v>5720</v>
      </c>
      <c r="F4" s="2">
        <f>SUM(Table1[[#This Row],[Quarter 1]:[Quarter 4]])</f>
        <v>16376</v>
      </c>
    </row>
    <row r="5" spans="1:6" x14ac:dyDescent="0.3">
      <c r="A5" t="s">
        <v>8</v>
      </c>
      <c r="B5" s="2">
        <v>2845</v>
      </c>
      <c r="C5" s="3">
        <v>6217</v>
      </c>
      <c r="D5" s="2">
        <v>735</v>
      </c>
      <c r="E5" s="2">
        <v>8880</v>
      </c>
      <c r="F5" s="2">
        <f>SUM(Table1[[#This Row],[Quarter 1]:[Quarter 4]])</f>
        <v>18677</v>
      </c>
    </row>
    <row r="6" spans="1:6" x14ac:dyDescent="0.3">
      <c r="A6" t="s">
        <v>9</v>
      </c>
      <c r="B6" s="2">
        <v>1917</v>
      </c>
      <c r="C6" s="3">
        <v>1712</v>
      </c>
      <c r="D6" s="2">
        <v>6546</v>
      </c>
      <c r="E6" s="2">
        <v>5231</v>
      </c>
      <c r="F6" s="2">
        <f>SUM(Table1[[#This Row],[Quarter 1]:[Quarter 4]])</f>
        <v>15406</v>
      </c>
    </row>
    <row r="7" spans="1:6" x14ac:dyDescent="0.3">
      <c r="A7" t="s">
        <v>10</v>
      </c>
      <c r="B7" s="2">
        <v>4593</v>
      </c>
      <c r="C7" s="3">
        <v>8725</v>
      </c>
      <c r="D7" s="2">
        <v>3039</v>
      </c>
      <c r="E7" s="2">
        <v>3222</v>
      </c>
      <c r="F7" s="2">
        <f>SUM(Table1[[#This Row],[Quarter 1]:[Quarter 4]])</f>
        <v>19579</v>
      </c>
    </row>
    <row r="8" spans="1:6" x14ac:dyDescent="0.3">
      <c r="A8" t="s">
        <v>11</v>
      </c>
      <c r="B8" s="2">
        <v>6962</v>
      </c>
      <c r="C8" s="3">
        <v>3373</v>
      </c>
      <c r="D8" s="2">
        <v>8589</v>
      </c>
      <c r="E8" s="2">
        <v>1312</v>
      </c>
      <c r="F8" s="2">
        <f>SUM(Table1[[#This Row],[Quarter 1]:[Quarter 4]])</f>
        <v>20236</v>
      </c>
    </row>
    <row r="9" spans="1:6" x14ac:dyDescent="0.3">
      <c r="A9" t="s">
        <v>12</v>
      </c>
      <c r="B9" s="2">
        <v>8926</v>
      </c>
      <c r="C9" s="3">
        <v>4363</v>
      </c>
      <c r="D9" s="2">
        <v>3670</v>
      </c>
      <c r="E9" s="2">
        <v>1573</v>
      </c>
      <c r="F9" s="2">
        <f>SUM(Table1[[#This Row],[Quarter 1]:[Quarter 4]])</f>
        <v>18532</v>
      </c>
    </row>
    <row r="10" spans="1:6" x14ac:dyDescent="0.3">
      <c r="A10" t="s">
        <v>13</v>
      </c>
      <c r="B10" s="2">
        <v>1241</v>
      </c>
      <c r="C10" s="3">
        <v>6318</v>
      </c>
      <c r="D10" s="2">
        <v>4316</v>
      </c>
      <c r="E10" s="2">
        <v>8837</v>
      </c>
      <c r="F10" s="2">
        <f>SUM(Table1[[#This Row],[Quarter 1]:[Quarter 4]])</f>
        <v>20712</v>
      </c>
    </row>
    <row r="11" spans="1:6" x14ac:dyDescent="0.3">
      <c r="A11" t="s">
        <v>14</v>
      </c>
      <c r="B11" s="2">
        <v>2593</v>
      </c>
      <c r="C11" s="3">
        <v>3742</v>
      </c>
      <c r="D11" s="2">
        <v>1136</v>
      </c>
      <c r="E11" s="2">
        <v>8734</v>
      </c>
      <c r="F11" s="2">
        <f>SUM(Table1[[#This Row],[Quarter 1]:[Quarter 4]])</f>
        <v>16205</v>
      </c>
    </row>
    <row r="12" spans="1:6" x14ac:dyDescent="0.3">
      <c r="A12" t="s">
        <v>15</v>
      </c>
      <c r="B12" s="2">
        <v>7137</v>
      </c>
      <c r="C12" s="3">
        <v>288</v>
      </c>
      <c r="D12" s="2">
        <v>1012</v>
      </c>
      <c r="E12" s="2">
        <v>2307</v>
      </c>
      <c r="F12" s="2">
        <f>SUM(Table1[[#This Row],[Quarter 1]:[Quarter 4]])</f>
        <v>10744</v>
      </c>
    </row>
    <row r="13" spans="1:6" x14ac:dyDescent="0.3">
      <c r="A13" t="s">
        <v>16</v>
      </c>
      <c r="B13" s="2">
        <v>4179</v>
      </c>
      <c r="C13" s="3">
        <v>488</v>
      </c>
      <c r="D13" s="2">
        <v>2717</v>
      </c>
      <c r="E13" s="2">
        <v>4789</v>
      </c>
      <c r="F13" s="2">
        <f>SUM(Table1[[#This Row],[Quarter 1]:[Quarter 4]])</f>
        <v>12173</v>
      </c>
    </row>
    <row r="14" spans="1:6" x14ac:dyDescent="0.3">
      <c r="A14" t="s">
        <v>17</v>
      </c>
      <c r="B14" s="2">
        <v>1426</v>
      </c>
      <c r="C14" s="3">
        <v>6164</v>
      </c>
      <c r="D14" s="2">
        <v>2636</v>
      </c>
      <c r="E14" s="2">
        <v>4954</v>
      </c>
      <c r="F14" s="2">
        <f>SUM(Table1[[#This Row],[Quarter 1]:[Quarter 4]])</f>
        <v>15180</v>
      </c>
    </row>
    <row r="15" spans="1:6" x14ac:dyDescent="0.3">
      <c r="A15" t="s">
        <v>18</v>
      </c>
      <c r="B15" s="2">
        <v>2545</v>
      </c>
      <c r="C15" s="3">
        <v>4814</v>
      </c>
      <c r="D15" s="2">
        <v>7596</v>
      </c>
      <c r="E15" s="2">
        <v>3619</v>
      </c>
      <c r="F15" s="2">
        <f>SUM(Table1[[#This Row],[Quarter 1]:[Quarter 4]])</f>
        <v>18574</v>
      </c>
    </row>
    <row r="16" spans="1:6" x14ac:dyDescent="0.3">
      <c r="A16" t="s">
        <v>19</v>
      </c>
      <c r="B16" s="2">
        <v>9871</v>
      </c>
      <c r="C16" s="3">
        <v>5621</v>
      </c>
      <c r="D16" s="2">
        <v>6753</v>
      </c>
      <c r="E16" s="2">
        <v>8419</v>
      </c>
      <c r="F16" s="2">
        <f>SUM(Table1[[#This Row],[Quarter 1]:[Quarter 4]])</f>
        <v>30664</v>
      </c>
    </row>
    <row r="17" spans="1:6" x14ac:dyDescent="0.3">
      <c r="A17" t="s">
        <v>20</v>
      </c>
      <c r="B17" s="2">
        <v>631</v>
      </c>
      <c r="C17" s="3">
        <v>399</v>
      </c>
      <c r="D17" s="2">
        <v>7673</v>
      </c>
      <c r="E17" s="2">
        <v>4517</v>
      </c>
      <c r="F17" s="2">
        <f>SUM(Table1[[#This Row],[Quarter 1]:[Quarter 4]])</f>
        <v>13220</v>
      </c>
    </row>
    <row r="18" spans="1:6" x14ac:dyDescent="0.3">
      <c r="A18" t="s">
        <v>7</v>
      </c>
      <c r="B18" s="2">
        <v>3124</v>
      </c>
      <c r="C18" s="3">
        <v>1290</v>
      </c>
      <c r="D18" s="2">
        <v>6485</v>
      </c>
      <c r="E18" s="2">
        <v>9872</v>
      </c>
      <c r="F18" s="2">
        <f>SUM(Table1[[#This Row],[Quarter 1]:[Quarter 4]])</f>
        <v>20771</v>
      </c>
    </row>
    <row r="19" spans="1:6" x14ac:dyDescent="0.3">
      <c r="A19" t="s">
        <v>21</v>
      </c>
      <c r="B19" s="2">
        <v>8908</v>
      </c>
      <c r="C19" s="3">
        <v>3009</v>
      </c>
      <c r="D19" s="2">
        <v>7001</v>
      </c>
      <c r="E19" s="2">
        <v>2777</v>
      </c>
      <c r="F19" s="2">
        <f>SUM(Table1[[#This Row],[Quarter 1]:[Quarter 4]])</f>
        <v>21695</v>
      </c>
    </row>
    <row r="20" spans="1:6" x14ac:dyDescent="0.3">
      <c r="A20" t="s">
        <v>22</v>
      </c>
      <c r="B20" s="2">
        <f>SUBTOTAL(109,Table1[Quarter 1])</f>
        <v>79516</v>
      </c>
      <c r="C20" s="4">
        <f>SUBTOTAL(109,Table1[Quarter 2])</f>
        <v>60117</v>
      </c>
      <c r="D20" s="2">
        <f>SUBTOTAL(109,Table1[Quarter 3])</f>
        <v>93429</v>
      </c>
      <c r="E20" s="2">
        <f>SUBTOTAL(109,Table1[Quarter 4])</f>
        <v>90180</v>
      </c>
      <c r="F20" s="2">
        <f>SUBTOTAL(109,Table1[Total])</f>
        <v>323242</v>
      </c>
    </row>
  </sheetData>
  <conditionalFormatting sqref="A2:A19">
    <cfRule type="expression" dxfId="0" priority="1">
      <formula>F2&gt;20000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Europe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Win10</cp:lastModifiedBy>
  <dcterms:created xsi:type="dcterms:W3CDTF">2015-09-09T19:38:14Z</dcterms:created>
  <dcterms:modified xsi:type="dcterms:W3CDTF">2015-09-09T20:04:54Z</dcterms:modified>
</cp:coreProperties>
</file>